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6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'Sheet1'!$B$36:$M$50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<sst xmlns="http://schemas.openxmlformats.org/spreadsheetml/2006/main" count="84" uniqueCount="26">
  <si>
    <t>x</t>
  </si>
  <si>
    <t>X</t>
  </si>
  <si>
    <t>0,1</t>
  </si>
  <si>
    <t>2,3</t>
  </si>
  <si>
    <t>4,5</t>
  </si>
  <si>
    <t>6,7</t>
  </si>
  <si>
    <t>Y</t>
  </si>
  <si>
    <t>Name: ___________________</t>
  </si>
  <si>
    <t xml:space="preserve">Choose a group of tables from the list below </t>
  </si>
  <si>
    <t>Press F9 to change the values</t>
  </si>
  <si>
    <t>O</t>
  </si>
  <si>
    <t>P</t>
  </si>
  <si>
    <r>
      <t xml:space="preserve">GROUP 1: </t>
    </r>
    <r>
      <rPr>
        <i/>
        <sz val="14"/>
        <rFont val="Arial"/>
        <family val="2"/>
      </rPr>
      <t>x2,x5,x10</t>
    </r>
  </si>
  <si>
    <r>
      <t>GROUP 2:</t>
    </r>
    <r>
      <rPr>
        <i/>
        <sz val="14"/>
        <rFont val="Arial"/>
        <family val="2"/>
      </rPr>
      <t xml:space="preserve"> x2,x3,x4,x5</t>
    </r>
  </si>
  <si>
    <r>
      <t xml:space="preserve">GROUP 3: </t>
    </r>
    <r>
      <rPr>
        <i/>
        <sz val="14"/>
        <rFont val="Arial"/>
        <family val="2"/>
      </rPr>
      <t>x6,x7,x8,x9</t>
    </r>
  </si>
  <si>
    <t>THEN</t>
  </si>
  <si>
    <t xml:space="preserve">Tables Group  </t>
  </si>
  <si>
    <t>Q</t>
  </si>
  <si>
    <t>R</t>
  </si>
  <si>
    <t>S</t>
  </si>
  <si>
    <t>T</t>
  </si>
  <si>
    <t>B</t>
  </si>
  <si>
    <t>C</t>
  </si>
  <si>
    <t>D</t>
  </si>
  <si>
    <t>E</t>
  </si>
  <si>
    <t>GROUP 4: all tables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</si>
</sst>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/>
      <protection hidden="1"/>
    </xf>
    <xf numFmtId="0" fontId="2" fillId="2" borderId="20" xfId="0" applyFont="1" applyFill="1" applyBorder="1" applyAlignment="1" applyProtection="1">
      <alignment/>
      <protection hidden="1"/>
    </xf>
    <xf numFmtId="0" fontId="2" fillId="2" borderId="20" xfId="0" applyFont="1" applyFill="1" applyBorder="1" applyAlignment="1" applyProtection="1">
      <alignment/>
      <protection hidden="1"/>
    </xf>
    <xf numFmtId="0" fontId="2" fillId="2" borderId="21" xfId="0" applyFont="1" applyFill="1" applyBorder="1" applyAlignment="1" applyProtection="1">
      <alignment/>
      <protection hidden="1"/>
    </xf>
    <xf numFmtId="0" fontId="2" fillId="2" borderId="2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tabSelected="1" zoomScale="70" zoomScaleNormal="70" workbookViewId="0" topLeftCell="A29">
      <selection activeCell="R37" sqref="R37"/>
    </sheetView>
  </sheetViews>
  <sheetFormatPr defaultColWidth="9.140625" defaultRowHeight="12.75"/>
  <cols>
    <col min="1" max="1" width="6.7109375" style="1" customWidth="1"/>
    <col min="2" max="2" width="7.28125" style="1" customWidth="1"/>
    <col min="3" max="6" width="13.140625" style="1" customWidth="1"/>
    <col min="7" max="7" width="3.28125" style="1" customWidth="1"/>
    <col min="8" max="8" width="5.28125" style="1" customWidth="1"/>
    <col min="9" max="9" width="8.7109375" style="1" customWidth="1"/>
    <col min="10" max="13" width="12.421875" style="1" customWidth="1"/>
    <col min="14" max="16384" width="9.140625" style="1" customWidth="1"/>
  </cols>
  <sheetData>
    <row r="2" spans="15:18" ht="18.75" hidden="1" thickBot="1">
      <c r="O2" s="1" t="s">
        <v>10</v>
      </c>
      <c r="P2" s="1" t="s">
        <v>11</v>
      </c>
      <c r="Q2" s="1" t="s">
        <v>17</v>
      </c>
      <c r="R2" s="1" t="s">
        <v>18</v>
      </c>
    </row>
    <row r="3" spans="8:19" ht="18.75" hidden="1" thickBot="1">
      <c r="H3" s="1">
        <v>1</v>
      </c>
      <c r="I3" s="1">
        <v>2</v>
      </c>
      <c r="J3" s="1">
        <v>3</v>
      </c>
      <c r="K3" s="1">
        <v>4</v>
      </c>
      <c r="O3" s="2">
        <v>0</v>
      </c>
      <c r="P3" s="2">
        <v>2</v>
      </c>
      <c r="Q3" s="2">
        <v>4</v>
      </c>
      <c r="R3" s="2">
        <v>6</v>
      </c>
      <c r="S3" s="3"/>
    </row>
    <row r="4" spans="15:20" ht="18.75" hidden="1" thickBot="1">
      <c r="O4" s="3"/>
      <c r="Q4" s="1" t="s">
        <v>17</v>
      </c>
      <c r="R4" s="1" t="s">
        <v>18</v>
      </c>
      <c r="S4" s="1" t="s">
        <v>19</v>
      </c>
      <c r="T4" s="1" t="s">
        <v>20</v>
      </c>
    </row>
    <row r="5" spans="1:26" ht="18.75" hidden="1" thickBot="1">
      <c r="A5" s="1" t="s">
        <v>0</v>
      </c>
      <c r="B5" s="1">
        <f ca="1">INT(RAND()*10)</f>
        <v>3</v>
      </c>
      <c r="C5" s="1">
        <f ca="1">INT(RAND()*10)</f>
        <v>5</v>
      </c>
      <c r="D5" s="1">
        <f ca="1">INT(RAND()*10)</f>
        <v>5</v>
      </c>
      <c r="E5" s="1">
        <f ca="1">INT(RAND()*10)</f>
        <v>8</v>
      </c>
      <c r="G5" s="1">
        <v>0</v>
      </c>
      <c r="H5" s="1">
        <v>2</v>
      </c>
      <c r="I5" s="1">
        <v>2</v>
      </c>
      <c r="J5" s="1">
        <v>6</v>
      </c>
      <c r="K5" s="1">
        <v>2</v>
      </c>
      <c r="O5" s="1" t="s">
        <v>2</v>
      </c>
      <c r="P5" s="4"/>
      <c r="Q5" s="5" t="s">
        <v>6</v>
      </c>
      <c r="R5" s="6"/>
      <c r="S5" s="45"/>
      <c r="T5" s="7" t="s">
        <v>6</v>
      </c>
      <c r="V5" s="1" t="s">
        <v>0</v>
      </c>
      <c r="W5" s="1">
        <f ca="1">INT(RAND()*10)</f>
        <v>2</v>
      </c>
      <c r="X5" s="1">
        <f ca="1">INT(RAND()*10)</f>
        <v>5</v>
      </c>
      <c r="Y5" s="1">
        <f ca="1">INT(RAND()*10)</f>
        <v>5</v>
      </c>
      <c r="Z5" s="1">
        <f ca="1">INT(RAND()*10)</f>
        <v>0</v>
      </c>
    </row>
    <row r="6" spans="1:22" ht="18" hidden="1">
      <c r="A6" s="1">
        <f ca="1">INT(RAND()*10)</f>
        <v>3</v>
      </c>
      <c r="G6" s="1">
        <v>1</v>
      </c>
      <c r="H6" s="1">
        <v>2</v>
      </c>
      <c r="I6" s="1">
        <v>2</v>
      </c>
      <c r="J6" s="1">
        <v>6</v>
      </c>
      <c r="K6" s="1">
        <v>3</v>
      </c>
      <c r="P6" s="8" t="s">
        <v>6</v>
      </c>
      <c r="Q6" s="9"/>
      <c r="R6" s="10" t="s">
        <v>6</v>
      </c>
      <c r="S6" s="10"/>
      <c r="T6" s="10"/>
      <c r="V6" s="1">
        <f ca="1">INT(RAND()*10)</f>
        <v>4</v>
      </c>
    </row>
    <row r="7" spans="1:22" ht="18" hidden="1">
      <c r="A7" s="1">
        <f ca="1">INT(RAND()*10)</f>
        <v>1</v>
      </c>
      <c r="G7" s="1">
        <v>2</v>
      </c>
      <c r="H7" s="1">
        <v>2</v>
      </c>
      <c r="I7" s="1">
        <v>3</v>
      </c>
      <c r="J7" s="1">
        <v>6</v>
      </c>
      <c r="K7" s="1">
        <v>4</v>
      </c>
      <c r="P7" s="11"/>
      <c r="Q7" s="12"/>
      <c r="R7" s="13"/>
      <c r="S7" s="13"/>
      <c r="T7" s="13" t="s">
        <v>6</v>
      </c>
      <c r="V7" s="1">
        <f ca="1">INT(RAND()*10)</f>
        <v>6</v>
      </c>
    </row>
    <row r="8" spans="1:22" ht="18" hidden="1">
      <c r="A8" s="1">
        <f ca="1">INT(RAND()*10)</f>
        <v>3</v>
      </c>
      <c r="K8" s="1">
        <v>5</v>
      </c>
      <c r="P8" s="44" t="s">
        <v>6</v>
      </c>
      <c r="Q8" s="12"/>
      <c r="R8" s="13"/>
      <c r="S8" s="13" t="s">
        <v>6</v>
      </c>
      <c r="T8" s="13"/>
      <c r="V8" s="1">
        <f ca="1">INT(RAND()*10)</f>
        <v>6</v>
      </c>
    </row>
    <row r="9" spans="1:22" ht="18.75" hidden="1" thickBot="1">
      <c r="A9" s="1">
        <f ca="1">INT(RAND()*10)</f>
        <v>3</v>
      </c>
      <c r="G9" s="1">
        <v>3</v>
      </c>
      <c r="H9" s="1">
        <v>5</v>
      </c>
      <c r="I9" s="1">
        <v>3</v>
      </c>
      <c r="J9" s="1">
        <v>7</v>
      </c>
      <c r="K9" s="1">
        <v>6</v>
      </c>
      <c r="P9" s="14"/>
      <c r="Q9" s="12" t="s">
        <v>6</v>
      </c>
      <c r="R9" s="13"/>
      <c r="S9" s="13"/>
      <c r="T9" s="13"/>
      <c r="V9" s="1">
        <f ca="1">INT(RAND()*10)</f>
        <v>6</v>
      </c>
    </row>
    <row r="10" spans="2:26" ht="18.75" hidden="1" thickBot="1">
      <c r="B10" s="1" t="s">
        <v>21</v>
      </c>
      <c r="C10" s="1" t="s">
        <v>22</v>
      </c>
      <c r="D10" s="1" t="s">
        <v>23</v>
      </c>
      <c r="E10" s="1" t="s">
        <v>24</v>
      </c>
      <c r="G10" s="1">
        <v>4</v>
      </c>
      <c r="H10" s="1">
        <v>5</v>
      </c>
      <c r="I10" s="1">
        <v>3</v>
      </c>
      <c r="J10" s="1">
        <v>7</v>
      </c>
      <c r="K10" s="1">
        <v>6</v>
      </c>
      <c r="P10" s="15"/>
      <c r="Q10" s="15"/>
      <c r="R10" s="15"/>
      <c r="S10" s="15"/>
      <c r="T10" s="15"/>
      <c r="W10" s="1" t="s">
        <v>21</v>
      </c>
      <c r="X10" s="1" t="s">
        <v>22</v>
      </c>
      <c r="Y10" s="1" t="s">
        <v>23</v>
      </c>
      <c r="Z10" s="1" t="s">
        <v>24</v>
      </c>
    </row>
    <row r="11" spans="1:26" ht="18.75" hidden="1" thickBot="1">
      <c r="A11" s="2" t="s">
        <v>1</v>
      </c>
      <c r="B11" s="16">
        <f>VLOOKUP(B5,$G$5:$L$16,$D$34+1)</f>
        <v>6</v>
      </c>
      <c r="C11" s="17">
        <f>VLOOKUP(C5,$G$5:$L$16,$D$34+1)</f>
        <v>7</v>
      </c>
      <c r="D11" s="17">
        <f>VLOOKUP(D5,$G$5:$L$16,$D$34+1)</f>
        <v>7</v>
      </c>
      <c r="E11" s="17">
        <f>VLOOKUP(E5,$G$5:$L$16,$D$34+1)</f>
        <v>8</v>
      </c>
      <c r="G11" s="1">
        <v>5</v>
      </c>
      <c r="H11" s="1">
        <v>5</v>
      </c>
      <c r="I11" s="1">
        <v>4</v>
      </c>
      <c r="J11" s="1">
        <v>7</v>
      </c>
      <c r="K11" s="1">
        <v>7</v>
      </c>
      <c r="O11" s="1" t="s">
        <v>3</v>
      </c>
      <c r="P11" s="4"/>
      <c r="Q11" s="5" t="s">
        <v>6</v>
      </c>
      <c r="R11" s="6"/>
      <c r="S11" s="45" t="s">
        <v>6</v>
      </c>
      <c r="T11" s="7"/>
      <c r="V11" s="2" t="s">
        <v>1</v>
      </c>
      <c r="W11" s="16">
        <f>VLOOKUP(W5,$G$5:$L$16,$D$34+1)</f>
        <v>4</v>
      </c>
      <c r="X11" s="17">
        <f>VLOOKUP(X5,$G$5:$L$16,$D$34+1)</f>
        <v>7</v>
      </c>
      <c r="Y11" s="17">
        <f>VLOOKUP(Y5,$G$5:$L$16,$D$34+1)</f>
        <v>7</v>
      </c>
      <c r="Z11" s="17">
        <f>VLOOKUP(Z5,$G$5:$L$16,$D$34+1)</f>
        <v>2</v>
      </c>
    </row>
    <row r="12" spans="1:26" ht="18" hidden="1">
      <c r="A12" s="18">
        <f>VLOOKUP(A6,$G$5:$L$16,$D$34+1)</f>
        <v>6</v>
      </c>
      <c r="B12" s="47">
        <f>B11*A12</f>
        <v>36</v>
      </c>
      <c r="C12" s="46">
        <f>C11*A12</f>
        <v>42</v>
      </c>
      <c r="D12" s="46">
        <f>D11*A12</f>
        <v>42</v>
      </c>
      <c r="E12" s="46">
        <f>E11*A12</f>
        <v>48</v>
      </c>
      <c r="G12" s="1">
        <v>6</v>
      </c>
      <c r="H12" s="1">
        <v>5</v>
      </c>
      <c r="I12" s="1">
        <v>4</v>
      </c>
      <c r="J12" s="1">
        <v>8</v>
      </c>
      <c r="K12" s="1">
        <v>7</v>
      </c>
      <c r="P12" s="8" t="s">
        <v>6</v>
      </c>
      <c r="Q12" s="9"/>
      <c r="R12" s="10"/>
      <c r="S12" s="10"/>
      <c r="T12" s="10" t="s">
        <v>6</v>
      </c>
      <c r="V12" s="18">
        <f>VLOOKUP(V6,$G$5:$L$16,$D$34+1)</f>
        <v>6</v>
      </c>
      <c r="W12" s="47">
        <f>W11*V12</f>
        <v>24</v>
      </c>
      <c r="X12" s="46">
        <f>X11*V12</f>
        <v>42</v>
      </c>
      <c r="Y12" s="46">
        <f>Y11*V12</f>
        <v>42</v>
      </c>
      <c r="Z12" s="46">
        <f>Z11*V12</f>
        <v>12</v>
      </c>
    </row>
    <row r="13" spans="1:26" ht="18" hidden="1">
      <c r="A13" s="19">
        <f>VLOOKUP(A7,$G$5:$L$16,$D$34+1)</f>
        <v>3</v>
      </c>
      <c r="B13" s="48">
        <f>B11*A13</f>
        <v>18</v>
      </c>
      <c r="C13" s="20">
        <f>C11*A13</f>
        <v>21</v>
      </c>
      <c r="D13" s="20">
        <f>D11*A13</f>
        <v>21</v>
      </c>
      <c r="E13" s="46">
        <f>E11*A13</f>
        <v>24</v>
      </c>
      <c r="G13" s="1">
        <v>7</v>
      </c>
      <c r="H13" s="1">
        <v>10</v>
      </c>
      <c r="I13" s="1">
        <v>4</v>
      </c>
      <c r="J13" s="1">
        <v>8</v>
      </c>
      <c r="K13" s="1">
        <v>8</v>
      </c>
      <c r="P13" s="11"/>
      <c r="Q13" s="12"/>
      <c r="R13" s="13"/>
      <c r="S13" s="13" t="s">
        <v>6</v>
      </c>
      <c r="T13" s="13"/>
      <c r="V13" s="19">
        <f>VLOOKUP(V7,$G$5:$L$16,$D$34+1)</f>
        <v>7</v>
      </c>
      <c r="W13" s="48">
        <f>W11*V13</f>
        <v>28</v>
      </c>
      <c r="X13" s="20">
        <f>X11*V13</f>
        <v>49</v>
      </c>
      <c r="Y13" s="20">
        <f>Y11*V13</f>
        <v>49</v>
      </c>
      <c r="Z13" s="46">
        <f>Z11*V13</f>
        <v>14</v>
      </c>
    </row>
    <row r="14" spans="1:26" ht="18" hidden="1">
      <c r="A14" s="19">
        <f>VLOOKUP(A8,$G$5:$L$16,$D$34+1)</f>
        <v>6</v>
      </c>
      <c r="B14" s="48">
        <f>B11*A14</f>
        <v>36</v>
      </c>
      <c r="C14" s="48">
        <f>C11*A14</f>
        <v>42</v>
      </c>
      <c r="D14" s="48">
        <f>D11*A14</f>
        <v>42</v>
      </c>
      <c r="E14" s="46">
        <f>E11*A14</f>
        <v>48</v>
      </c>
      <c r="G14" s="1">
        <v>8</v>
      </c>
      <c r="H14" s="1">
        <v>10</v>
      </c>
      <c r="I14" s="1">
        <v>4</v>
      </c>
      <c r="J14" s="1">
        <v>8</v>
      </c>
      <c r="K14" s="1">
        <v>8</v>
      </c>
      <c r="P14" s="44" t="s">
        <v>6</v>
      </c>
      <c r="Q14" s="12"/>
      <c r="R14" s="13" t="s">
        <v>6</v>
      </c>
      <c r="S14" s="13"/>
      <c r="T14" s="13"/>
      <c r="V14" s="19">
        <f>VLOOKUP(V8,$G$5:$L$16,$D$34+1)</f>
        <v>7</v>
      </c>
      <c r="W14" s="48">
        <f>W11*V14</f>
        <v>28</v>
      </c>
      <c r="X14" s="48">
        <f>X11*V14</f>
        <v>49</v>
      </c>
      <c r="Y14" s="48">
        <f>Y11*V14</f>
        <v>49</v>
      </c>
      <c r="Z14" s="46">
        <f>Z11*V14</f>
        <v>14</v>
      </c>
    </row>
    <row r="15" spans="1:26" ht="18.75" hidden="1" thickBot="1">
      <c r="A15" s="21">
        <f>VLOOKUP(A9,$G$5:$L$16,$D$34+1)</f>
        <v>6</v>
      </c>
      <c r="B15" s="48">
        <f>B11*A15</f>
        <v>36</v>
      </c>
      <c r="C15" s="20">
        <f>C11*A15</f>
        <v>42</v>
      </c>
      <c r="D15" s="20">
        <f>D11*A15</f>
        <v>42</v>
      </c>
      <c r="E15" s="46">
        <f>E11*A15</f>
        <v>48</v>
      </c>
      <c r="G15" s="1">
        <v>9</v>
      </c>
      <c r="H15" s="1">
        <v>10</v>
      </c>
      <c r="I15" s="1">
        <v>5</v>
      </c>
      <c r="J15" s="1">
        <v>9</v>
      </c>
      <c r="K15" s="1">
        <v>9</v>
      </c>
      <c r="P15" s="14"/>
      <c r="Q15" s="12" t="s">
        <v>6</v>
      </c>
      <c r="R15" s="13"/>
      <c r="S15" s="13"/>
      <c r="T15" s="13"/>
      <c r="V15" s="21">
        <f>VLOOKUP(V9,$G$5:$L$16,$D$34+1)</f>
        <v>7</v>
      </c>
      <c r="W15" s="48">
        <f>W11*V15</f>
        <v>28</v>
      </c>
      <c r="X15" s="20">
        <f>X11*V15</f>
        <v>49</v>
      </c>
      <c r="Y15" s="20">
        <f>Y11*V15</f>
        <v>49</v>
      </c>
      <c r="Z15" s="46">
        <f>Z11*V15</f>
        <v>14</v>
      </c>
    </row>
    <row r="16" spans="16:20" ht="18.75" hidden="1" thickBot="1">
      <c r="P16" s="15"/>
      <c r="Q16" s="15"/>
      <c r="R16" s="15"/>
      <c r="S16" s="15"/>
      <c r="T16" s="15"/>
    </row>
    <row r="17" spans="1:20" ht="18.75" hidden="1" thickBot="1">
      <c r="A17" s="3"/>
      <c r="B17" s="43"/>
      <c r="C17" s="43"/>
      <c r="D17" s="43"/>
      <c r="E17" s="43"/>
      <c r="F17" s="62"/>
      <c r="G17" s="62"/>
      <c r="H17" s="3"/>
      <c r="I17" s="43"/>
      <c r="J17" s="43"/>
      <c r="K17" s="43"/>
      <c r="L17" s="43"/>
      <c r="O17" s="1" t="s">
        <v>4</v>
      </c>
      <c r="P17" s="4"/>
      <c r="Q17" s="5" t="s">
        <v>6</v>
      </c>
      <c r="R17" s="6"/>
      <c r="S17" s="45" t="s">
        <v>6</v>
      </c>
      <c r="T17" s="7"/>
    </row>
    <row r="18" spans="1:26" ht="18" hidden="1">
      <c r="A18" s="1" t="s">
        <v>0</v>
      </c>
      <c r="B18" s="1">
        <f ca="1">INT(RAND()*10)</f>
        <v>2</v>
      </c>
      <c r="C18" s="1">
        <f ca="1">INT(RAND()*10)</f>
        <v>5</v>
      </c>
      <c r="D18" s="1">
        <f ca="1">INT(RAND()*10)</f>
        <v>8</v>
      </c>
      <c r="E18" s="1">
        <f ca="1">INT(RAND()*10)</f>
        <v>2</v>
      </c>
      <c r="F18" s="62"/>
      <c r="G18" s="62"/>
      <c r="H18" s="43"/>
      <c r="I18" s="43"/>
      <c r="J18" s="43"/>
      <c r="K18" s="43"/>
      <c r="L18" s="43"/>
      <c r="P18" s="8" t="s">
        <v>6</v>
      </c>
      <c r="Q18" s="9"/>
      <c r="R18" s="10"/>
      <c r="S18" s="10"/>
      <c r="T18" s="10" t="s">
        <v>6</v>
      </c>
      <c r="V18" s="1" t="s">
        <v>0</v>
      </c>
      <c r="W18" s="1">
        <f ca="1">INT(RAND()*10)</f>
        <v>3</v>
      </c>
      <c r="X18" s="1">
        <f ca="1">INT(RAND()*10)</f>
        <v>7</v>
      </c>
      <c r="Y18" s="1">
        <f ca="1">INT(RAND()*10)</f>
        <v>7</v>
      </c>
      <c r="Z18" s="1">
        <f ca="1">INT(RAND()*10)</f>
        <v>4</v>
      </c>
    </row>
    <row r="19" spans="1:22" ht="18" hidden="1">
      <c r="A19" s="1">
        <f ca="1">INT(RAND()*10)</f>
        <v>9</v>
      </c>
      <c r="F19" s="62"/>
      <c r="G19" s="62"/>
      <c r="H19" s="43"/>
      <c r="I19" s="43"/>
      <c r="J19" s="43"/>
      <c r="K19" s="43"/>
      <c r="L19" s="43"/>
      <c r="P19" s="11" t="s">
        <v>6</v>
      </c>
      <c r="Q19" s="12"/>
      <c r="R19" s="13" t="s">
        <v>6</v>
      </c>
      <c r="S19" s="13"/>
      <c r="T19" s="13"/>
      <c r="V19" s="1">
        <f ca="1">INT(RAND()*10)</f>
        <v>1</v>
      </c>
    </row>
    <row r="20" spans="1:22" ht="18" hidden="1">
      <c r="A20" s="1">
        <f ca="1">INT(RAND()*10)</f>
        <v>3</v>
      </c>
      <c r="F20" s="62"/>
      <c r="G20" s="62"/>
      <c r="H20" s="43"/>
      <c r="I20" s="43"/>
      <c r="J20" s="43"/>
      <c r="K20" s="43"/>
      <c r="L20" s="43"/>
      <c r="P20" s="44"/>
      <c r="Q20" s="12"/>
      <c r="R20" s="13"/>
      <c r="S20" s="13" t="s">
        <v>6</v>
      </c>
      <c r="T20" s="13"/>
      <c r="V20" s="1">
        <f ca="1">INT(RAND()*10)</f>
        <v>8</v>
      </c>
    </row>
    <row r="21" spans="1:22" ht="18.75" hidden="1" thickBot="1">
      <c r="A21" s="1">
        <f ca="1">INT(RAND()*10)</f>
        <v>5</v>
      </c>
      <c r="F21" s="62"/>
      <c r="G21" s="62"/>
      <c r="H21" s="43"/>
      <c r="I21" s="43"/>
      <c r="J21" s="43"/>
      <c r="K21" s="43"/>
      <c r="L21" s="43"/>
      <c r="P21" s="14"/>
      <c r="Q21" s="12" t="s">
        <v>6</v>
      </c>
      <c r="R21" s="13"/>
      <c r="S21" s="13"/>
      <c r="T21" s="13"/>
      <c r="V21" s="1">
        <f ca="1">INT(RAND()*10)</f>
        <v>3</v>
      </c>
    </row>
    <row r="22" spans="1:22" ht="18.75" hidden="1" thickBot="1">
      <c r="A22" s="1">
        <f ca="1">INT(RAND()*10)</f>
        <v>7</v>
      </c>
      <c r="F22" s="62"/>
      <c r="G22" s="62"/>
      <c r="H22" s="62"/>
      <c r="I22" s="62"/>
      <c r="J22" s="62"/>
      <c r="K22" s="62"/>
      <c r="L22" s="62"/>
      <c r="P22" s="15"/>
      <c r="Q22" s="15"/>
      <c r="R22" s="15"/>
      <c r="S22" s="15"/>
      <c r="T22" s="15"/>
      <c r="V22" s="1">
        <f ca="1">INT(RAND()*10)</f>
        <v>8</v>
      </c>
    </row>
    <row r="23" spans="2:26" ht="18.75" hidden="1" thickBot="1">
      <c r="B23" s="1" t="s">
        <v>21</v>
      </c>
      <c r="C23" s="1" t="s">
        <v>22</v>
      </c>
      <c r="D23" s="1" t="s">
        <v>23</v>
      </c>
      <c r="E23" s="1" t="s">
        <v>24</v>
      </c>
      <c r="F23" s="62"/>
      <c r="G23" s="62"/>
      <c r="H23" s="62"/>
      <c r="I23" s="62"/>
      <c r="J23" s="62"/>
      <c r="K23" s="62"/>
      <c r="L23" s="62"/>
      <c r="O23" s="1" t="s">
        <v>5</v>
      </c>
      <c r="P23" s="4"/>
      <c r="Q23" s="5" t="s">
        <v>6</v>
      </c>
      <c r="R23" s="6"/>
      <c r="S23" s="45"/>
      <c r="T23" s="7" t="s">
        <v>6</v>
      </c>
      <c r="W23" s="1" t="s">
        <v>21</v>
      </c>
      <c r="X23" s="1" t="s">
        <v>22</v>
      </c>
      <c r="Y23" s="1" t="s">
        <v>23</v>
      </c>
      <c r="Z23" s="1" t="s">
        <v>24</v>
      </c>
    </row>
    <row r="24" spans="1:26" ht="18.75" hidden="1" thickBot="1">
      <c r="A24" s="2" t="s">
        <v>1</v>
      </c>
      <c r="B24" s="16">
        <f>VLOOKUP(B18,$G$5:$L$16,$D$34+1)</f>
        <v>4</v>
      </c>
      <c r="C24" s="17">
        <f>VLOOKUP(C18,$G$5:$L$16,$D$34+1)</f>
        <v>7</v>
      </c>
      <c r="D24" s="17">
        <f>VLOOKUP(D18,$G$5:$L$16,$D$34+1)</f>
        <v>8</v>
      </c>
      <c r="E24" s="17">
        <f>VLOOKUP(E18,$G$5:$L$16,$D$34+1)</f>
        <v>4</v>
      </c>
      <c r="F24" s="62"/>
      <c r="G24" s="62"/>
      <c r="H24" s="62"/>
      <c r="I24" s="62"/>
      <c r="J24" s="62"/>
      <c r="K24" s="62"/>
      <c r="L24" s="62"/>
      <c r="P24" s="8" t="s">
        <v>6</v>
      </c>
      <c r="Q24" s="9"/>
      <c r="R24" s="10" t="s">
        <v>6</v>
      </c>
      <c r="S24" s="10"/>
      <c r="T24" s="10"/>
      <c r="V24" s="2" t="s">
        <v>1</v>
      </c>
      <c r="W24" s="16">
        <f>VLOOKUP(W18,$G$5:$L$16,$D$34+1)</f>
        <v>6</v>
      </c>
      <c r="X24" s="17">
        <f>VLOOKUP(X18,$G$5:$L$16,$D$34+1)</f>
        <v>8</v>
      </c>
      <c r="Y24" s="17">
        <f>VLOOKUP(Y18,$G$5:$L$16,$D$34+1)</f>
        <v>8</v>
      </c>
      <c r="Z24" s="17">
        <f>VLOOKUP(Z18,$G$5:$L$16,$D$34+1)</f>
        <v>6</v>
      </c>
    </row>
    <row r="25" spans="1:26" ht="18" hidden="1">
      <c r="A25" s="18">
        <f>VLOOKUP(A19,$G$5:$L$16,$D$34+1)</f>
        <v>9</v>
      </c>
      <c r="B25" s="47">
        <f>B24*A25</f>
        <v>36</v>
      </c>
      <c r="C25" s="46">
        <f>C24*A25</f>
        <v>63</v>
      </c>
      <c r="D25" s="46">
        <f>D24*A25</f>
        <v>72</v>
      </c>
      <c r="E25" s="46">
        <f>E24*A25</f>
        <v>36</v>
      </c>
      <c r="F25" s="62"/>
      <c r="G25" s="62"/>
      <c r="H25" s="62"/>
      <c r="I25" s="62"/>
      <c r="J25" s="62"/>
      <c r="K25" s="62"/>
      <c r="L25" s="62"/>
      <c r="P25" s="11"/>
      <c r="Q25" s="12" t="s">
        <v>6</v>
      </c>
      <c r="R25" s="13"/>
      <c r="S25" s="13"/>
      <c r="T25" s="13"/>
      <c r="V25" s="18">
        <f>VLOOKUP(V19,$G$5:$L$16,$D$34+1)</f>
        <v>3</v>
      </c>
      <c r="W25" s="47">
        <f>W24*V25</f>
        <v>18</v>
      </c>
      <c r="X25" s="46">
        <f>X24*V25</f>
        <v>24</v>
      </c>
      <c r="Y25" s="46">
        <f>Y24*V25</f>
        <v>24</v>
      </c>
      <c r="Z25" s="46">
        <f>Z24*V25</f>
        <v>18</v>
      </c>
    </row>
    <row r="26" spans="1:26" ht="18" hidden="1">
      <c r="A26" s="19">
        <f>VLOOKUP(A20,$G$5:$L$16,$D$34+1)</f>
        <v>6</v>
      </c>
      <c r="B26" s="48">
        <f>B24*A26</f>
        <v>24</v>
      </c>
      <c r="C26" s="20">
        <f>C24*A26</f>
        <v>42</v>
      </c>
      <c r="D26" s="20">
        <f>D24*A26</f>
        <v>48</v>
      </c>
      <c r="E26" s="46">
        <f>E24*A26</f>
        <v>24</v>
      </c>
      <c r="F26" s="62"/>
      <c r="G26" s="62"/>
      <c r="H26" s="62"/>
      <c r="I26" s="62"/>
      <c r="J26" s="62"/>
      <c r="K26" s="62"/>
      <c r="L26" s="62"/>
      <c r="P26" s="44"/>
      <c r="Q26" s="12"/>
      <c r="R26" s="13"/>
      <c r="S26" s="13"/>
      <c r="T26" s="13" t="s">
        <v>6</v>
      </c>
      <c r="V26" s="19">
        <f>VLOOKUP(V20,$G$5:$L$16,$D$34+1)</f>
        <v>8</v>
      </c>
      <c r="W26" s="48">
        <f>W24*V26</f>
        <v>48</v>
      </c>
      <c r="X26" s="20">
        <f>X24*V26</f>
        <v>64</v>
      </c>
      <c r="Y26" s="20">
        <f>Y24*V26</f>
        <v>64</v>
      </c>
      <c r="Z26" s="46">
        <f>Z24*V26</f>
        <v>48</v>
      </c>
    </row>
    <row r="27" spans="1:26" ht="18.75" hidden="1" thickBot="1">
      <c r="A27" s="19">
        <f>VLOOKUP(A21,$G$5:$L$16,$D$34+1)</f>
        <v>7</v>
      </c>
      <c r="B27" s="48">
        <f>B24*A27</f>
        <v>28</v>
      </c>
      <c r="C27" s="48">
        <f>C24*A27</f>
        <v>49</v>
      </c>
      <c r="D27" s="48">
        <f>D24*A27</f>
        <v>56</v>
      </c>
      <c r="E27" s="46">
        <f>E24*A27</f>
        <v>28</v>
      </c>
      <c r="F27" s="63"/>
      <c r="G27" s="63"/>
      <c r="H27" s="63"/>
      <c r="I27" s="63"/>
      <c r="J27" s="63"/>
      <c r="K27" s="63"/>
      <c r="L27" s="63"/>
      <c r="M27" s="22"/>
      <c r="N27" s="22"/>
      <c r="P27" s="14" t="s">
        <v>6</v>
      </c>
      <c r="Q27" s="12"/>
      <c r="R27" s="13"/>
      <c r="S27" s="13" t="s">
        <v>6</v>
      </c>
      <c r="T27" s="13"/>
      <c r="V27" s="19">
        <f>VLOOKUP(V21,$G$5:$L$16,$D$34+1)</f>
        <v>6</v>
      </c>
      <c r="W27" s="48">
        <f>W24*V27</f>
        <v>36</v>
      </c>
      <c r="X27" s="48">
        <f>X24*V27</f>
        <v>48</v>
      </c>
      <c r="Y27" s="48">
        <f>Y24*V27</f>
        <v>48</v>
      </c>
      <c r="Z27" s="46">
        <f>Z24*V27</f>
        <v>36</v>
      </c>
    </row>
    <row r="28" spans="1:26" ht="18.75" hidden="1" thickBot="1">
      <c r="A28" s="21">
        <f>VLOOKUP(A22,$G$5:$L$16,$D$34+1)</f>
        <v>8</v>
      </c>
      <c r="B28" s="48">
        <f>B24*A28</f>
        <v>32</v>
      </c>
      <c r="C28" s="20">
        <f>C24*A28</f>
        <v>56</v>
      </c>
      <c r="D28" s="20">
        <f>D24*A28</f>
        <v>64</v>
      </c>
      <c r="E28" s="46">
        <f>E24*A28</f>
        <v>32</v>
      </c>
      <c r="F28" s="22"/>
      <c r="G28" s="22"/>
      <c r="H28" s="22"/>
      <c r="I28" s="22"/>
      <c r="J28" s="22"/>
      <c r="K28" s="22"/>
      <c r="L28" s="22"/>
      <c r="M28" s="22"/>
      <c r="N28" s="22"/>
      <c r="P28" s="23"/>
      <c r="Q28" s="23"/>
      <c r="R28" s="23"/>
      <c r="S28" s="23"/>
      <c r="T28" s="23"/>
      <c r="V28" s="21">
        <f>VLOOKUP(V22,$G$5:$L$16,$D$34+1)</f>
        <v>8</v>
      </c>
      <c r="W28" s="48">
        <f>W24*V28</f>
        <v>48</v>
      </c>
      <c r="X28" s="20">
        <f>X24*V28</f>
        <v>64</v>
      </c>
      <c r="Y28" s="20">
        <f>Y24*V28</f>
        <v>64</v>
      </c>
      <c r="Z28" s="46">
        <f>Z24*V28</f>
        <v>48</v>
      </c>
    </row>
    <row r="29" spans="1:20" ht="18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P29" s="23"/>
      <c r="Q29" s="23"/>
      <c r="R29" s="23"/>
      <c r="S29" s="23"/>
      <c r="T29" s="23"/>
    </row>
    <row r="30" spans="1:20" ht="1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P30" s="23"/>
      <c r="Q30" s="23"/>
      <c r="R30" s="23"/>
      <c r="S30" s="23"/>
      <c r="T30" s="23"/>
    </row>
    <row r="31" spans="1:17" ht="23.25" customHeight="1" thickBot="1">
      <c r="A31" s="55"/>
      <c r="B31" s="56" t="s">
        <v>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22"/>
      <c r="P31" s="22"/>
      <c r="Q31" s="22"/>
    </row>
    <row r="32" spans="1:17" ht="24" customHeight="1" thickBot="1">
      <c r="A32" s="55"/>
      <c r="B32" s="49" t="s">
        <v>12</v>
      </c>
      <c r="C32" s="50"/>
      <c r="D32" s="51"/>
      <c r="E32" s="49" t="s">
        <v>13</v>
      </c>
      <c r="F32" s="52"/>
      <c r="G32" s="53"/>
      <c r="H32" s="51"/>
      <c r="I32" s="49" t="s">
        <v>14</v>
      </c>
      <c r="J32" s="51"/>
      <c r="K32" s="51"/>
      <c r="L32" s="49" t="s">
        <v>25</v>
      </c>
      <c r="M32" s="51"/>
      <c r="N32" s="55"/>
      <c r="O32" s="22"/>
      <c r="P32" s="22"/>
      <c r="Q32" s="22"/>
    </row>
    <row r="33" spans="1:17" ht="17.25" customHeight="1" thickBo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22"/>
      <c r="P33" s="22"/>
      <c r="Q33" s="22"/>
    </row>
    <row r="34" spans="1:17" ht="18.75" thickBot="1">
      <c r="A34" s="55"/>
      <c r="B34" s="55"/>
      <c r="C34" s="57" t="s">
        <v>16</v>
      </c>
      <c r="D34" s="61">
        <v>4</v>
      </c>
      <c r="E34" s="60"/>
      <c r="F34" s="58" t="s">
        <v>15</v>
      </c>
      <c r="G34" s="55"/>
      <c r="H34" s="59" t="s">
        <v>9</v>
      </c>
      <c r="I34" s="59"/>
      <c r="J34" s="59"/>
      <c r="K34" s="59"/>
      <c r="L34" s="55"/>
      <c r="M34" s="55"/>
      <c r="N34" s="55"/>
      <c r="O34" s="22"/>
      <c r="P34" s="22"/>
      <c r="Q34" s="22"/>
    </row>
    <row r="35" spans="1:17" ht="18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22"/>
      <c r="P35" s="22"/>
      <c r="Q35" s="22"/>
    </row>
    <row r="36" spans="1:17" ht="49.5" customHeight="1">
      <c r="A36" s="55"/>
      <c r="B36" s="24" t="s">
        <v>7</v>
      </c>
      <c r="C36" s="25"/>
      <c r="D36" s="25"/>
      <c r="E36" s="25"/>
      <c r="F36" s="25"/>
      <c r="G36" s="25"/>
      <c r="H36" s="25"/>
      <c r="I36" s="24" t="s">
        <v>7</v>
      </c>
      <c r="J36" s="25"/>
      <c r="K36" s="25"/>
      <c r="L36" s="25"/>
      <c r="M36" s="25"/>
      <c r="N36" s="55"/>
      <c r="O36" s="22"/>
      <c r="P36" s="22"/>
      <c r="Q36" s="22"/>
    </row>
    <row r="37" spans="1:17" ht="18.75" customHeight="1" thickBot="1">
      <c r="A37" s="5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5"/>
      <c r="O37" s="22"/>
      <c r="P37" s="22"/>
      <c r="Q37" s="22"/>
    </row>
    <row r="38" spans="1:17" ht="26.25" customHeight="1" thickBot="1">
      <c r="A38" s="55"/>
      <c r="B38" s="54" t="s">
        <v>1</v>
      </c>
      <c r="C38" s="26">
        <f>IF(AND(OR($O$3=0,$O$3=1),Q5="Y"),B11,IF(AND(OR($O$3=2,$O$3=3),Q11="Y"),B11,IF(AND(OR($O$3=4,$O$3=5),Q17="Y"),B11,IF(AND(OR($O$3=6,$O$3=7),Q23="Y"),B11,IF(AND(OR($O$3=8,$O$3=9),J25="Y"),B11,"")))))</f>
        <v>6</v>
      </c>
      <c r="D38" s="27">
        <f>IF(AND(OR($O$3=0,$O$3=1),R5="Y"),C11,IF(AND(OR($O$3=2,$O$3=3),R11="Y"),C11,IF(AND(OR($O$3=4,$O$3=5),R17="Y"),C11,IF(AND(OR($O$3=6,$O$3=7),R23="Y"),C11,IF(AND(OR($O$3=8,$O$3=9),J25="Y"),C11,"")))))</f>
      </c>
      <c r="E38" s="27">
        <f>IF(AND(OR($O$3=0,$O$3=1),S5="Y"),D11,IF(AND(OR($O$3=2,$O$3=3),S11="Y"),D11,IF(AND(OR($O$3=4,$O$3=5),S17="Y"),D11,IF(AND(OR($O$3=6,$O$3=7),S23="Y"),D11,IF(AND(OR($O$3=8,$O$3=9),J25="Y"),D11,"")))))</f>
      </c>
      <c r="F38" s="28">
        <f>IF(AND(OR($O$3=0,$O$3=1),T5="Y"),E11,IF(AND(OR($O$3=2,$O$3=3),T11="Y"),E11,IF(AND(OR($O$3=4,$O$3=5),T17="Y"),E11,IF(AND(OR($O$3=6,$O$3=7),T23="Y"),E11,IF(AND(OR($O$3=8,$O$3=9),J25="Y"),E11,"")))))</f>
        <v>8</v>
      </c>
      <c r="G38" s="29"/>
      <c r="H38" s="29"/>
      <c r="I38" s="54" t="s">
        <v>1</v>
      </c>
      <c r="J38" s="26">
        <f>IF(AND(OR($P$3=0,$P$3=1),Q5="Y"),B24,IF(AND(OR($P$3=2,$P$3=3),Q11="Y"),B24,IF(AND(OR($P$3=4,$P$3=5),Q17="Y"),B24,IF(AND(OR($P$3=6,$P$3=7),Q23="Y"),B24,IF(AND(OR($P$3=8,$P$3=9),J25="Y"),B24,"")))))</f>
        <v>4</v>
      </c>
      <c r="K38" s="27">
        <f>IF(AND(OR($P$3=0,$P$3=1),R5="Y"),C24,IF(AND(OR($P$3=2,$P$3=3),R11="Y"),C24,IF(AND(OR($P$3=4,$P$3=5),R17="Y"),C24,IF(AND(OR($P$3=6,$P$3=7),R23="Y"),C24,IF(AND(OR($P$3=8,$P$3=9),K25="Y"),C24,"")))))</f>
      </c>
      <c r="L38" s="27">
        <f>IF(AND(OR($P$3=0,$P$3=1),S5="Y"),D24,IF(AND(OR($P$3=2,$P$3=3),S11="Y"),D24,IF(AND(OR($P$3=4,$P$3=5),S17="Y"),D24,IF(AND(OR($P$3=6,$P$3=7),S23="Y"),D24,IF(AND(OR($P$3=8,$P$3=9),L25="Y"),D24,"")))))</f>
        <v>8</v>
      </c>
      <c r="M38" s="28">
        <f>IF(AND(OR($P$3=0,$P$3=1),T5="Y"),E24,IF(AND(OR($P$3=2,$P$3=3),T11="Y"),E24,IF(AND(OR($P$3=4,$P$3=5),T17="Y"),E24,IF(AND(OR($P$3=6,$P$3=7),T23="Y"),E24,IF(AND(OR($P$3=8,$P$3=9),M25="Y"),E24,"")))))</f>
      </c>
      <c r="N38" s="55"/>
      <c r="O38" s="22"/>
      <c r="P38" s="22"/>
      <c r="Q38" s="22"/>
    </row>
    <row r="39" spans="1:17" ht="38.25" customHeight="1">
      <c r="A39" s="55"/>
      <c r="B39" s="30">
        <f>IF(AND(OR($O$3=0,$O$3=1),P6="Y"),A12,IF(AND(OR($O$3=2,$O$3=3),P12="Y"),A12,IF(AND(OR($O$3=4,$O$3=5),P18="Y"),A12,IF(AND(OR($O$3=6,$O$3=7),P24="Y"),A12,IF(AND(OR($O$3=8,$O$3=9),J25="Y"),A12,"")))))</f>
        <v>6</v>
      </c>
      <c r="C39" s="31">
        <f>IF(AND(OR($O$3=0,$O$3=1),Q6="Y"),B12,IF(AND(OR($O$3=2,$O$3=3),Q12="Y"),B12,IF(AND(OR($O$3=4,$O$3=5),Q18="Y"),B12,IF(AND(OR($O$3=6,$O$3=7),Q24="Y"),B12,IF(AND(OR($O$3=8,$O$3=9),J25="Y"),B12,"")))))</f>
      </c>
      <c r="D39" s="32">
        <f>IF(AND(OR($O$3=0,$O$3=1),R6="Y"),C12,IF(AND(OR($O$3=2,$O$3=3),R12="Y"),C12,IF(AND(OR($O$3=4,$O$3=5),R18="Y"),C12,IF(AND(OR($O$3=6,$O$3=7),R24="Y"),C12,IF(AND(OR($O$3=8,$O$3=9),J25="Y"),C12,"")))))</f>
        <v>42</v>
      </c>
      <c r="E39" s="32">
        <f>IF(AND(OR($O$3=0,$O$3=1),S6="Y"),D12,IF(AND(OR($O$3=2,$O$3=3),S12="Y"),D12,IF(AND(OR($O$3=4,$O$3=5),S18="Y"),D12,IF(AND(OR($O$3=6,$O$3=7),S24="Y"),D12,IF(AND(OR($O$3=8,$O$3=9),J25="Y"),D12,"")))))</f>
      </c>
      <c r="F39" s="33">
        <f>IF(AND(OR($O$3=0,$O$3=1),T6="Y"),E12,IF(AND(OR($O$3=2,$O$3=3),T12="Y"),E12,IF(AND(OR($O$3=4,$O$3=5),T18="Y"),E12,IF(AND(OR($O$3=6,$O$3=7),T24="Y"),E12,IF(AND(OR($O$3=8,$O$3=9),J25="Y"),E12,"")))))</f>
      </c>
      <c r="G39" s="29"/>
      <c r="H39" s="29"/>
      <c r="I39" s="30">
        <f>IF(AND(OR($P$3=0,$P$3=1),P6="Y"),A25,IF(AND(OR($P$3=2,$P$3=3),P12="Y"),A25,IF(AND(OR($P$3=4,$P$3=5),P18="Y"),A25,IF(AND(OR($P$3=6,$P$3=7),P24="Y"),A25,IF(AND(OR($P$3=8,$P$3=9),I26="Y"),A25,"")))))</f>
        <v>9</v>
      </c>
      <c r="J39" s="31">
        <f>IF(AND(OR($P$3=0,$P$3=1),Q6="Y"),B25,IF(AND(OR($P$3=2,$P$3=3),Q12="Y"),B25,IF(AND(OR($P$3=4,$P$3=5),Q18="Y"),B25,IF(AND(OR($P$3=6,$P$3=7),Q24="Y"),B25,IF(AND(OR($P$3=8,$P$3=9),J26="Y"),B25,"")))))</f>
      </c>
      <c r="K39" s="32">
        <f>IF(AND(OR($P$3=0,$P$3=1),R6="Y"),C25,IF(AND(OR($P$3=2,$P$3=3),R12="Y"),C25,IF(AND(OR($P$3=4,$P$3=5),R18="Y"),C25,IF(AND(OR($P$3=6,$P$3=7),R24="Y"),C25,IF(AND(OR($P$3=8,$P$3=9),K26="Y"),C25,"")))))</f>
      </c>
      <c r="L39" s="32">
        <f>IF(AND(OR($P$3=0,$P$3=1),S6="Y"),D25,IF(AND(OR($P$3=2,$P$3=3),S12="Y"),D25,IF(AND(OR($P$3=4,$P$3=5),S18="Y"),D25,IF(AND(OR($P$3=6,$P$3=7),S24="Y"),D25,IF(AND(OR($P$3=8,$P$3=9),L26="Y"),D25,"")))))</f>
      </c>
      <c r="M39" s="33">
        <f>IF(AND(OR($P$3=0,$P$3=1),T6="Y"),E25,IF(AND(OR($P$3=2,$P$3=3),T12="Y"),E25,IF(AND(OR($P$3=4,$P$3=5),T18="Y"),E25,IF(AND(OR($P$3=6,$P$3=7),T24="Y"),E25,IF(AND(OR($P$3=8,$P$3=9),M26="Y"),E25,"")))))</f>
        <v>36</v>
      </c>
      <c r="N39" s="55"/>
      <c r="O39" s="22"/>
      <c r="P39" s="22"/>
      <c r="Q39" s="22"/>
    </row>
    <row r="40" spans="1:17" ht="38.25" customHeight="1">
      <c r="A40" s="55"/>
      <c r="B40" s="34">
        <f>IF(AND(OR($O$3=0,$O$3=1),P7="Y"),A13,IF(AND(OR($O$3=2,$O$3=3),P13="Y"),A13,IF(AND(OR($O$3=4,$O$3=5),P19="Y"),A13,IF(AND(OR($O$3=6,$O$3=7),P25="Y"),A13,IF(AND(OR($O$3=8,$O$3=9),J25="Y"),A13,"")))))</f>
      </c>
      <c r="C40" s="35">
        <f>IF(AND(OR($O$3=0,$O$3=1),Q7="Y"),B13,IF(AND(OR($O$3=2,$O$3=3),Q13="Y"),B13,IF(AND(OR($O$3=4,$O$3=5),Q19="Y"),B13,IF(AND(OR($O$3=6,$O$3=7),Q25="Y"),B13,IF(AND(OR($O$3=8,$O$3=9),J25="Y"),B13,"")))))</f>
      </c>
      <c r="D40" s="36">
        <f>IF(AND(OR($O$3=0,$O$3=1),R7="Y"),C13,IF(AND(OR($O$3=2,$O$3=3),R13="Y"),C13,IF(AND(OR($O$3=4,$O$3=5),R19="Y"),C13,IF(AND(OR($O$3=6,$O$3=7),R25="Y"),C13,IF(AND(OR($O$3=8,$O$3=9),J25="Y"),C13,"")))))</f>
      </c>
      <c r="E40" s="36">
        <f>IF(AND(OR($O$3=0,$O$3=1),S7="Y"),D13,IF(AND(OR($O$3=2,$O$3=3),S13="Y"),D13,IF(AND(OR($O$3=4,$O$3=5),S19="Y"),D13,IF(AND(OR($O$3=6,$O$3=7),S25="Y"),D13,IF(AND(OR($O$3=8,$O$3=9),J25="Y"),D13,"")))))</f>
      </c>
      <c r="F40" s="37">
        <f>IF(AND(OR($O$3=0,$O$3=1),T7="Y"),E13,IF(AND(OR($O$3=2,$O$3=3),T13="Y"),E13,IF(AND(OR($O$3=4,$O$3=5),T19="Y"),E13,IF(AND(OR($O$3=6,$O$3=7),T25="Y"),E13,IF(AND(OR($O$3=8,$O$3=9),J25="Y"),E13,"")))))</f>
        <v>24</v>
      </c>
      <c r="G40" s="29"/>
      <c r="H40" s="29"/>
      <c r="I40" s="34">
        <f>IF(AND(OR($P$3=0,$P$3=1),P7="Y"),A26,IF(AND(OR($P$3=2,$P$3=3),P13="Y"),A26,IF(AND(OR($P$3=4,$P$3=5),P19="Y"),A26,IF(AND(OR($P$3=6,$P$3=7),P25="Y"),A26,IF(AND(OR($P$3=8,$P$3=9),I27="Y"),A26,"")))))</f>
      </c>
      <c r="J40" s="35">
        <f>IF(AND(OR($P$3=0,$P$3=1),Q7="Y"),B26,IF(AND(OR($P$3=2,$P$3=3),Q13="Y"),B26,IF(AND(OR($P$3=4,$P$3=5),Q19="Y"),B26,IF(AND(OR($P$3=6,$P$3=7),Q25="Y"),B26,IF(AND(OR($P$3=8,$P$3=9),J27="Y"),B26,"")))))</f>
      </c>
      <c r="K40" s="36">
        <f>IF(AND(OR($P$3=0,$P$3=1),R7="Y"),C26,IF(AND(OR($P$3=2,$P$3=3),R13="Y"),C26,IF(AND(OR($P$3=4,$P$3=5),R19="Y"),C26,IF(AND(OR($P$3=6,$P$3=7),R25="Y"),C26,IF(AND(OR($P$3=8,$P$3=9),K27="Y"),C26,"")))))</f>
      </c>
      <c r="L40" s="36">
        <f>IF(AND(OR($P$3=0,$P$3=1),S7="Y"),D26,IF(AND(OR($P$3=2,$P$3=3),S13="Y"),D26,IF(AND(OR($P$3=4,$P$3=5),S19="Y"),D26,IF(AND(OR($P$3=6,$P$3=7),S25="Y"),D26,IF(AND(OR($P$3=8,$P$3=9),L27="Y"),D26,"")))))</f>
        <v>48</v>
      </c>
      <c r="M40" s="37">
        <f>IF(AND(OR($P$3=0,$P$3=1),T7="Y"),E26,IF(AND(OR($P$3=2,$P$3=3),T13="Y"),E26,IF(AND(OR($P$3=4,$P$3=5),T19="Y"),E26,IF(AND(OR($P$3=6,$P$3=7),T25="Y"),E26,IF(AND(OR($P$3=8,$P$3=9),M27="Y"),E26,"")))))</f>
      </c>
      <c r="N40" s="55"/>
      <c r="O40" s="22"/>
      <c r="P40" s="22"/>
      <c r="Q40" s="22"/>
    </row>
    <row r="41" spans="1:17" ht="38.25" customHeight="1">
      <c r="A41" s="55"/>
      <c r="B41" s="34">
        <f>IF(AND(OR($O$3=0,$O$3=1),P8="Y"),A14,IF(AND(OR($O$3=2,$O$3=3),P14="Y"),A14,IF(AND(OR($O$3=4,$O$3=5),P20="Y"),A14,IF(AND(OR($O$3=6,$O$3=7),P26="Y"),A14,IF(AND(OR($O$3=8,$O$3=9),J25="Y"),A14,"")))))</f>
        <v>6</v>
      </c>
      <c r="C41" s="35">
        <f>IF(AND(OR($O$3=0,$O$3=1),Q8="Y"),B14,IF(AND(OR($O$3=2,$O$3=3),Q14="Y"),B14,IF(AND(OR($O$3=4,$O$3=5),Q20="Y"),B14,IF(AND(OR($O$3=6,$O$3=7),Q26="Y"),B14,IF(AND(OR($O$3=8,$O$3=9),J25="Y"),B14,"")))))</f>
      </c>
      <c r="D41" s="36">
        <f>IF(AND(OR($O$3=0,$O$3=1),R8="Y"),C14,IF(AND(OR($O$3=2,$O$3=3),R14="Y"),C14,IF(AND(OR($O$3=4,$O$3=5),R20="Y"),C14,IF(AND(OR($O$3=6,$O$3=7),R26="Y"),C14,IF(AND(OR($O$3=8,$O$3=9),J25="Y"),C14,"")))))</f>
      </c>
      <c r="E41" s="36">
        <f>IF(AND(OR($O$3=0,$O$3=1),S8="Y"),D14,IF(AND(OR($O$3=2,$O$3=3),S14="Y"),D14,IF(AND(OR($O$3=4,$O$3=5),S20="Y"),D14,IF(AND(OR($O$3=6,$O$3=7),S26="Y"),D14,IF(AND(OR($O$3=8,$O$3=9),J25="Y"),D14,"")))))</f>
        <v>42</v>
      </c>
      <c r="F41" s="37">
        <f>IF(AND(OR($O$3=0,$O$3=1),T8="Y"),E14,IF(AND(OR($O$3=2,$O$3=3),T14="Y"),E14,IF(AND(OR($O$3=4,$O$3=5),T20="Y"),E14,IF(AND(OR($O$3=6,$O$3=7),T26="Y"),E14,IF(AND(OR($O$3=8,$O$3=9),J25="Y"),E14,"")))))</f>
      </c>
      <c r="G41" s="29"/>
      <c r="H41" s="29"/>
      <c r="I41" s="34">
        <f>IF(AND(OR($P$3=0,$P$3=1),P8="Y"),A27,IF(AND(OR($P$3=2,$P$3=3),P14="Y"),A27,IF(AND(OR($P$3=4,$P$3=5),P20="Y"),A27,IF(AND(OR($P$3=6,$P$3=7),P26="Y"),A27,IF(AND(OR($P$3=8,$P$3=9),I28="Y"),A27,"")))))</f>
        <v>7</v>
      </c>
      <c r="J41" s="35">
        <f>IF(AND(OR($P$3=0,$P$3=1),Q8="Y"),B27,IF(AND(OR($P$3=2,$P$3=3),Q14="Y"),B27,IF(AND(OR($P$3=4,$P$3=5),Q20="Y"),B27,IF(AND(OR($P$3=6,$P$3=7),Q26="Y"),B27,IF(AND(OR($P$3=8,$P$3=9),J28="Y"),B27,"")))))</f>
      </c>
      <c r="K41" s="36">
        <f>IF(AND(OR($P$3=0,$P$3=1),R8="Y"),C27,IF(AND(OR($P$3=2,$P$3=3),R14="Y"),C27,IF(AND(OR($P$3=4,$P$3=5),R20="Y"),C27,IF(AND(OR($P$3=6,$P$3=7),R26="Y"),C27,IF(AND(OR($P$3=8,$P$3=9),K28="Y"),C27,"")))))</f>
        <v>49</v>
      </c>
      <c r="L41" s="36">
        <f>IF(AND(OR($P$3=0,$P$3=1),S8="Y"),D27,IF(AND(OR($P$3=2,$P$3=3),S14="Y"),D27,IF(AND(OR($P$3=4,$P$3=5),S20="Y"),D27,IF(AND(OR($P$3=6,$P$3=7),S26="Y"),D27,IF(AND(OR($P$3=8,$P$3=9),L28="Y"),D27,"")))))</f>
      </c>
      <c r="M41" s="37">
        <f>IF(AND(OR($P$3=0,$P$3=1),T8="Y"),E27,IF(AND(OR($P$3=2,$P$3=3),T14="Y"),E27,IF(AND(OR($P$3=4,$P$3=5),T20="Y"),E27,IF(AND(OR($P$3=6,$P$3=7),T26="Y"),E27,IF(AND(OR($P$3=8,$P$3=9),M28="Y"),E27,"")))))</f>
      </c>
      <c r="N41" s="55"/>
      <c r="O41" s="22"/>
      <c r="P41" s="22"/>
      <c r="Q41" s="22"/>
    </row>
    <row r="42" spans="1:17" ht="38.25" customHeight="1" thickBot="1">
      <c r="A42" s="55"/>
      <c r="B42" s="38">
        <f>IF(AND(OR($O$3=0,$O$3=1),P9="Y"),A15,IF(AND(OR($O$3=2,$O$3=3),P15="Y"),A15,IF(AND(OR($O$3=4,$O$3=5),P21="Y"),A15,IF(AND(OR($O$3=6,$O$3=7),P27="Y"),A15,IF(AND(OR($O$3=8,$O$3=9),J25="Y"),A15,"")))))</f>
      </c>
      <c r="C42" s="39">
        <f>IF(AND(OR($O$3=0,$O$3=1),Q9="Y"),B15,IF(AND(OR($O$3=2,$O$3=3),Q15="Y"),B15,IF(AND(OR($O$3=4,$O$3=5),Q21="Y"),B15,IF(AND(OR($O$3=6,$O$3=7),Q27="Y"),B15,IF(AND(OR($O$3=8,$O$3=9),J25="Y"),B15,"")))))</f>
        <v>36</v>
      </c>
      <c r="D42" s="40">
        <f>IF(AND(OR($O$3=0,$O$3=1),R9="Y"),C15,IF(AND(OR($O$3=2,$O$3=3),R15="Y"),C15,IF(AND(OR($O$3=4,$O$3=5),R21="Y"),C15,IF(AND(OR($O$3=6,$O$3=7),R27="Y"),C15,IF(AND(OR($O$3=8,$O$3=9),J25="Y"),C15,"")))))</f>
      </c>
      <c r="E42" s="40">
        <f>IF(AND(OR($O$3=0,$O$3=1),S9="Y"),D15,IF(AND(OR($O$3=2,$O$3=3),S15="Y"),D15,IF(AND(OR($O$3=4,$O$3=5),S21="Y"),D15,IF(AND(OR($O$3=6,$O$3=7),S27="Y"),D15,IF(AND(OR($O$3=8,$O$3=9),J25="Y"),D15,"")))))</f>
      </c>
      <c r="F42" s="41">
        <f>IF(AND(OR($O$3=0,$O$3=1),T9="Y"),E15,IF(AND(OR($O$3=2,$O$3=3),T15="Y"),E15,IF(AND(OR($O$3=4,$O$3=5),T21="Y"),E15,IF(AND(OR($O$3=6,$O$3=7),T27="Y"),E15,IF(AND(OR($O$3=8,$O$3=9),J25="Y"),E15,"")))))</f>
      </c>
      <c r="G42" s="29"/>
      <c r="H42" s="29"/>
      <c r="I42" s="38">
        <f>IF(AND(OR($P$3=0,$P$3=1),P9="Y"),A28,IF(AND(OR($P$3=2,$P$3=3),P15="Y"),A28,IF(AND(OR($P$3=4,$P$3=5),P21="Y"),A28,IF(AND(OR($P$3=6,$P$3=7),P27="Y"),A28,IF(AND(OR($P$3=8,$P$3=9),I29="Y"),A28,"")))))</f>
      </c>
      <c r="J42" s="39">
        <f>IF(AND(OR($P$3=0,$P$3=1),Q9="Y"),B28,IF(AND(OR($P$3=2,$P$3=3),Q15="Y"),B28,IF(AND(OR($P$3=4,$P$3=5),Q21="Y"),B28,IF(AND(OR($P$3=6,$P$3=7),Q27="Y"),B28,IF(AND(OR($P$3=8,$P$3=9),J29="Y"),B28,"")))))</f>
        <v>32</v>
      </c>
      <c r="K42" s="40">
        <f>IF(AND(OR($P$3=0,$P$3=1),R9="Y"),C28,IF(AND(OR($P$3=2,$P$3=3),R15="Y"),C28,IF(AND(OR($P$3=4,$P$3=5),R21="Y"),C28,IF(AND(OR($P$3=6,$P$3=7),R27="Y"),C28,IF(AND(OR($P$3=8,$P$3=9),K29="Y"),C28,"")))))</f>
      </c>
      <c r="L42" s="40">
        <f>IF(AND(OR($P$3=0,$P$3=1),S9="Y"),D28,IF(AND(OR($P$3=2,$P$3=3),S15="Y"),D28,IF(AND(OR($P$3=4,$P$3=5),S21="Y"),D28,IF(AND(OR($P$3=6,$P$3=7),S27="Y"),D28,IF(AND(OR($P$3=8,$P$3=9),L29="Y"),D28,"")))))</f>
      </c>
      <c r="M42" s="41">
        <f>IF(AND(OR($P$3=0,$P$3=1),T9="Y"),E28,IF(AND(OR($P$3=2,$P$3=3),T15="Y"),E28,IF(AND(OR($P$3=4,$P$3=5),T21="Y"),E28,IF(AND(OR($P$3=6,$P$3=7),T27="Y"),E28,IF(AND(OR($P$3=8,$P$3=9),M29="Y"),E28,"")))))</f>
      </c>
      <c r="N42" s="55"/>
      <c r="O42" s="22"/>
      <c r="P42" s="22"/>
      <c r="Q42" s="22"/>
    </row>
    <row r="43" spans="1:17" ht="38.25" customHeight="1">
      <c r="A43" s="55"/>
      <c r="B43" s="24" t="s">
        <v>7</v>
      </c>
      <c r="C43" s="25"/>
      <c r="D43" s="25"/>
      <c r="E43" s="25"/>
      <c r="F43" s="25"/>
      <c r="G43" s="25"/>
      <c r="H43" s="25"/>
      <c r="I43" s="24" t="s">
        <v>7</v>
      </c>
      <c r="J43" s="25"/>
      <c r="K43" s="25"/>
      <c r="L43" s="25"/>
      <c r="M43" s="25"/>
      <c r="N43" s="55"/>
      <c r="O43" s="22"/>
      <c r="P43" s="22"/>
      <c r="Q43" s="22"/>
    </row>
    <row r="44" spans="1:17" ht="14.25" customHeight="1" thickBot="1">
      <c r="A44" s="5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5"/>
      <c r="O44" s="22"/>
      <c r="P44" s="22"/>
      <c r="Q44" s="22"/>
    </row>
    <row r="45" spans="1:17" ht="30" customHeight="1" thickBot="1">
      <c r="A45" s="55"/>
      <c r="B45" s="54" t="s">
        <v>1</v>
      </c>
      <c r="C45" s="26">
        <f>IF(AND(OR($R$3=0,$R$3=1),Q17="Y"),W11,IF(AND(OR($R$3=2,$R$3=3),Q11="Y"),W11,IF(AND(OR($R$3=4,$R$3=5),Q17="Y"),W11,IF(AND(OR($R$3=6,$R$3=7),Q23="Y"),W11,IF(AND(OR($R$3=8,$R$3=9),J25="Y"),W11,"")))))</f>
        <v>4</v>
      </c>
      <c r="D45" s="27">
        <f>IF(AND(OR($R$3=0,$R$3=1),R17="Y"),X11,IF(AND(OR($R$3=2,$R$3=3),R11="Y"),X11,IF(AND(OR($R$3=4,$R$3=5),R17="Y"),X11,IF(AND(OR($R$3=6,$R$3=7),R23="Y"),X11,IF(AND(OR($R$3=8,$R$3=9),K25="Y"),X11,"")))))</f>
      </c>
      <c r="E45" s="27">
        <f>IF(AND(OR($R$3=0,$R$3=1),S17="Y"),Y11,IF(AND(OR($R$3=2,$R$3=3),S11="Y"),Y11,IF(AND(OR($R$3=4,$R$3=5),S17="Y"),Y11,IF(AND(OR($R$3=6,$R$3=7),S23="Y"),Y11,IF(AND(OR($R$3=8,$R$3=9),L25="Y"),Y11,"")))))</f>
      </c>
      <c r="F45" s="28">
        <f>IF(AND(OR($R$3=0,$R$3=1),T17="Y"),Z11,IF(AND(OR($R$3=2,$R$3=3),T11="Y"),Z11,IF(AND(OR($R$3=4,$R$3=5),T17="Y"),Z11,IF(AND(OR($R$3=6,$R$3=7),T23="Y"),Z11,IF(AND(OR($R$3=8,$R$3=9),M25="Y"),Z11,"")))))</f>
        <v>2</v>
      </c>
      <c r="G45" s="25"/>
      <c r="H45" s="25"/>
      <c r="I45" s="54" t="s">
        <v>1</v>
      </c>
      <c r="J45" s="26">
        <f>IF(AND(OR($Q$3=0,$Q$3=1),Q5="Y"),W24,IF(AND(OR($Q$3=2,$Q$3=3),Q11="Y"),W24,IF(AND(OR($Q$3=4,$Q$3=5),Q17="Y"),W24,IF(AND(OR($Q$3=6,$Q$3=7),Q23="Y"),W24,IF(AND(OR($Q$3=8,$Q$3=9),J25="Y"),W24,"")))))</f>
        <v>6</v>
      </c>
      <c r="K45" s="27">
        <f>IF(AND(OR($Q$3=0,$Q$3=1),R5="Y"),X24,IF(AND(OR($Q$3=2,$Q$3=3),R11="Y"),X24,IF(AND(OR($Q$3=4,$Q$3=5),R17="Y"),X24,IF(AND(OR($Q$3=6,$Q$3=7),R23="Y"),X24,IF(AND(OR($Q$3=8,$Q$3=9),K25="Y"),X24,"")))))</f>
      </c>
      <c r="L45" s="27">
        <f>IF(AND(OR($Q$3=0,$Q$3=1),S5="Y"),Y24,IF(AND(OR($Q$3=2,$Q$3=3),S11="Y"),Y24,IF(AND(OR($Q$3=4,$Q$3=5),S17="Y"),Y24,IF(AND(OR($Q$3=6,$Q$3=7),S23="Y"),Y24,IF(AND(OR($Q$3=8,$Q$3=9),L25="Y"),Y24,"")))))</f>
        <v>8</v>
      </c>
      <c r="M45" s="28">
        <f>IF(AND(OR($Q$3=0,$Q$3=1),T5="Y"),Z24,IF(AND(OR($Q$3=2,$Q$3=3),T11="Y"),Z24,IF(AND(OR($Q$3=4,$Q$3=5),T17="Y"),Z24,IF(AND(OR($Q$3=6,$Q$3=7),T23="Y"),Z24,IF(AND(OR($Q$3=8,$Q$3=9),M25="Y"),Z24,"")))))</f>
      </c>
      <c r="N45" s="55"/>
      <c r="O45" s="22"/>
      <c r="P45" s="22"/>
      <c r="Q45" s="22"/>
    </row>
    <row r="46" spans="1:17" ht="38.25" customHeight="1">
      <c r="A46" s="55"/>
      <c r="B46" s="30">
        <f>IF(AND(OR($R$3=0,$R$3=1),P18="Y"),V12,IF(AND(OR($R$3=2,$R$3=3),P12="Y"),V12,IF(AND(OR($R$3=4,$R$3=5),P18="Y"),V12,IF(AND(OR($R$3=6,$R$3=7),P24="Y"),V12,IF(AND(OR($R$3=8,$R$3=9),I26="Y"),V12,"")))))</f>
        <v>6</v>
      </c>
      <c r="C46" s="31">
        <f>IF(AND(OR($R$3=0,$R$3=1),Q18="Y"),W12,IF(AND(OR($R$3=2,$R$3=3),Q12="Y"),W12,IF(AND(OR($R$3=4,$R$3=5),Q18="Y"),W12,IF(AND(OR($R$3=6,$R$3=7),Q24="Y"),W12,IF(AND(OR($R$3=8,$R$3=9),J26="Y"),W12,"")))))</f>
      </c>
      <c r="D46" s="32">
        <f>IF(AND(OR($R$3=0,$R$3=1),R18="Y"),X12,IF(AND(OR($R$3=2,$R$3=3),R12="Y"),X12,IF(AND(OR($R$3=4,$R$3=5),R18="Y"),X12,IF(AND(OR($R$3=6,$R$3=7),R24="Y"),X12,IF(AND(OR($R$3=8,$R$3=9),K26="Y"),X12,"")))))</f>
        <v>42</v>
      </c>
      <c r="E46" s="32">
        <f>IF(AND(OR($R$3=0,$R$3=1),S18="Y"),Y12,IF(AND(OR($R$3=2,$R$3=3),S12="Y"),Y12,IF(AND(OR($R$3=4,$R$3=5),S18="Y"),Y12,IF(AND(OR($R$3=6,$R$3=7),S24="Y"),Y12,IF(AND(OR($R$3=8,$R$3=9),L26="Y"),Y12,"")))))</f>
      </c>
      <c r="F46" s="33">
        <f>IF(AND(OR($R$3=0,$R$3=1),T18="Y"),Z12,IF(AND(OR($R$3=2,$R$3=3),T12="Y"),Z12,IF(AND(OR($R$3=4,$R$3=5),T18="Y"),Z12,IF(AND(OR($R$3=6,$R$3=7),T24="Y"),Z12,IF(AND(OR($R$3=8,$R$3=9),M26="Y"),Z12,"")))))</f>
      </c>
      <c r="G46" s="25"/>
      <c r="H46" s="25"/>
      <c r="I46" s="30">
        <f>IF(AND(OR($Q$3=0,$Q$3=1),P6="Y"),V25,IF(AND(OR($Q$3=2,$Q$3=3),P12="Y"),V25,IF(AND(OR($Q$3=4,$Q$3=5),P18="Y"),V25,IF(AND(OR($Q$3=6,$Q$3=7),P24="Y"),V25,IF(AND(OR($Q$3=8,$Q$3=9),I26="Y"),V25,"")))))</f>
        <v>3</v>
      </c>
      <c r="J46" s="31">
        <f>IF(AND(OR($Q$3=0,$Q$3=1),Q6="Y"),W25,IF(AND(OR($Q$3=2,$Q$3=3),Q12="Y"),W25,IF(AND(OR($Q$3=4,$Q$3=5),Q18="Y"),W25,IF(AND(OR($Q$3=6,$Q$3=7),Q24="Y"),W25,IF(AND(OR($Q$3=8,$Q$3=9),J26="Y"),W25,"")))))</f>
      </c>
      <c r="K46" s="32">
        <f>IF(AND(OR($Q$3=0,$Q$3=1),R6="Y"),X25,IF(AND(OR($Q$3=2,$Q$3=3),R12="Y"),X25,IF(AND(OR($Q$3=4,$Q$3=5),R18="Y"),X25,IF(AND(OR($Q$3=6,$Q$3=7),R24="Y"),X25,IF(AND(OR($Q$3=8,$Q$3=9),K26="Y"),X25,"")))))</f>
      </c>
      <c r="L46" s="32">
        <f>IF(AND(OR($Q$3=0,$Q$3=1),S6="Y"),Y25,IF(AND(OR($Q$3=2,$Q$3=3),S12="Y"),Y25,IF(AND(OR($Q$3=4,$Q$3=5),S18="Y"),Y25,IF(AND(OR($Q$3=6,$Q$3=7),S24="Y"),Y25,IF(AND(OR($Q$3=8,$Q$3=9),L26="Y"),Y25,"")))))</f>
      </c>
      <c r="M46" s="33">
        <f>IF(AND(OR($Q$3=0,$Q$3=1),T6="Y"),Z25,IF(AND(OR($Q$3=2,$Q$3=3),T12="Y"),Z25,IF(AND(OR($Q$3=4,$Q$3=5),T18="Y"),Z25,IF(AND(OR($Q$3=6,$Q$3=7),T24="Y"),Z25,IF(AND(OR($Q$3=8,$Q$3=9),M26="Y"),Z25,"")))))</f>
        <v>18</v>
      </c>
      <c r="N46" s="55"/>
      <c r="O46" s="22"/>
      <c r="P46" s="22"/>
      <c r="Q46" s="22"/>
    </row>
    <row r="47" spans="1:17" ht="38.25" customHeight="1">
      <c r="A47" s="55"/>
      <c r="B47" s="34">
        <f>IF(AND(OR($R$3=0,$R$3=1),P19="Y"),V13,IF(AND(OR($R$3=2,$R$3=3),P13="Y"),V13,IF(AND(OR($R$3=4,$R$3=5),P19="Y"),V13,IF(AND(OR($R$3=6,$R$3=7),P25="Y"),V13,IF(AND(OR($R$3=8,$R$3=9),I27="Y"),V13,"")))))</f>
      </c>
      <c r="C47" s="35">
        <f>IF(AND(OR($R$3=0,$R$3=1),Q19="Y"),W13,IF(AND(OR($R$3=2,$R$3=3),Q13="Y"),W13,IF(AND(OR($R$3=4,$R$3=5),Q19="Y"),W13,IF(AND(OR($R$3=6,$R$3=7),Q25="Y"),W13,IF(AND(OR($R$3=8,$R$3=9),J27="Y"),W13,"")))))</f>
        <v>28</v>
      </c>
      <c r="D47" s="36">
        <f>IF(AND(OR($R$3=0,$R$3=1),R19="Y"),X13,IF(AND(OR($R$3=2,$R$3=3),R13="Y"),X13,IF(AND(OR($R$3=4,$R$3=5),R19="Y"),X13,IF(AND(OR($R$3=6,$R$3=7),R25="Y"),X13,IF(AND(OR($R$3=8,$R$3=9),K27="Y"),X13,"")))))</f>
      </c>
      <c r="E47" s="36">
        <f>IF(AND(OR($R$3=0,$R$3=1),S19="Y"),Y13,IF(AND(OR($R$3=2,$R$3=3),S13="Y"),Y13,IF(AND(OR($R$3=4,$R$3=5),S19="Y"),Y13,IF(AND(OR($R$3=6,$R$3=7),S25="Y"),Y13,IF(AND(OR($R$3=8,$R$3=9),L27="Y"),Y13,"")))))</f>
      </c>
      <c r="F47" s="37">
        <f>IF(AND(OR($R$3=0,$R$3=1),T19="Y"),Z13,IF(AND(OR($R$3=2,$R$3=3),T13="Y"),Z13,IF(AND(OR($R$3=4,$R$3=5),T19="Y"),Z13,IF(AND(OR($R$3=6,$R$3=7),T25="Y"),Z13,IF(AND(OR($R$3=8,$R$3=9),M27="Y"),Z13,"")))))</f>
      </c>
      <c r="G47" s="25"/>
      <c r="H47" s="25"/>
      <c r="I47" s="34">
        <f>IF(AND(OR($Q$3=0,$Q$3=1),P7="Y"),V26,IF(AND(OR($Q$3=2,$Q$3=3),P13="Y"),V26,IF(AND(OR($Q$3=4,$Q$3=5),P19="Y"),V26,IF(AND(OR($Q$3=6,$Q$3=7),P25="Y"),V26,IF(AND(OR($Q$3=8,$Q$3=9),I27="Y"),V26,"")))))</f>
        <v>8</v>
      </c>
      <c r="J47" s="35">
        <f>IF(AND(OR($Q$3=0,$Q$3=1),Q7="Y"),W26,IF(AND(OR($Q$3=2,$Q$3=3),Q13="Y"),W26,IF(AND(OR($Q$3=4,$Q$3=5),Q19="Y"),W26,IF(AND(OR($Q$3=6,$Q$3=7),Q25="Y"),W26,IF(AND(OR($Q$3=8,$Q$3=9),J27="Y"),W26,"")))))</f>
      </c>
      <c r="K47" s="36">
        <f>IF(AND(OR($Q$3=0,$Q$3=1),R7="Y"),X26,IF(AND(OR($Q$3=2,$Q$3=3),R13="Y"),X26,IF(AND(OR($Q$3=4,$Q$3=5),R19="Y"),X26,IF(AND(OR($Q$3=6,$Q$3=7),R25="Y"),X26,IF(AND(OR($Q$3=8,$Q$3=9),K27="Y"),X26,"")))))</f>
        <v>64</v>
      </c>
      <c r="L47" s="36">
        <f>IF(AND(OR($Q$3=0,$Q$3=1),S7="Y"),Y26,IF(AND(OR($Q$3=2,$Q$3=3),S13="Y"),Y26,IF(AND(OR($Q$3=4,$Q$3=5),S19="Y"),Y26,IF(AND(OR($Q$3=6,$Q$3=7),S25="Y"),Y26,IF(AND(OR($Q$3=8,$Q$3=9),L27="Y"),Y26,"")))))</f>
      </c>
      <c r="M47" s="37">
        <f>IF(AND(OR($Q$3=0,$Q$3=1),T7="Y"),Z26,IF(AND(OR($Q$3=2,$Q$3=3),T13="Y"),Z26,IF(AND(OR($Q$3=4,$Q$3=5),T19="Y"),Z26,IF(AND(OR($Q$3=6,$Q$3=7),T25="Y"),Z26,IF(AND(OR($Q$3=8,$Q$3=9),M27="Y"),Z26,"")))))</f>
      </c>
      <c r="N47" s="55"/>
      <c r="O47" s="22"/>
      <c r="P47" s="22"/>
      <c r="Q47" s="22"/>
    </row>
    <row r="48" spans="1:17" ht="38.25" customHeight="1">
      <c r="A48" s="55"/>
      <c r="B48" s="34">
        <f>IF(AND(OR($R$3=0,$R$3=1),P20="Y"),V14,IF(AND(OR($R$3=2,$R$3=3),P14="Y"),V14,IF(AND(OR($R$3=4,$R$3=5),P20="Y"),V14,IF(AND(OR($R$3=6,$R$3=7),P26="Y"),V14,IF(AND(OR($R$3=8,$R$3=9),I28="Y"),V14,"")))))</f>
      </c>
      <c r="C48" s="35">
        <f>IF(AND(OR($R$3=0,$R$3=1),Q20="Y"),W14,IF(AND(OR($R$3=2,$R$3=3),Q14="Y"),W14,IF(AND(OR($R$3=4,$R$3=5),Q20="Y"),W14,IF(AND(OR($R$3=6,$R$3=7),Q26="Y"),W14,IF(AND(OR($R$3=8,$R$3=9),J28="Y"),W14,"")))))</f>
      </c>
      <c r="D48" s="36">
        <f>IF(AND(OR($R$3=0,$R$3=1),R20="Y"),X14,IF(AND(OR($R$3=2,$R$3=3),R14="Y"),X14,IF(AND(OR($R$3=4,$R$3=5),R20="Y"),X14,IF(AND(OR($R$3=6,$R$3=7),R26="Y"),X14,IF(AND(OR($R$3=8,$R$3=9),K28="Y"),X14,"")))))</f>
      </c>
      <c r="E48" s="36">
        <f>IF(AND(OR($R$3=0,$R$3=1),S20="Y"),Y14,IF(AND(OR($R$3=2,$R$3=3),S14="Y"),Y14,IF(AND(OR($R$3=4,$R$3=5),S20="Y"),Y14,IF(AND(OR($R$3=6,$R$3=7),S26="Y"),Y14,IF(AND(OR($R$3=8,$R$3=9),L28="Y"),Y14,"")))))</f>
      </c>
      <c r="F48" s="37">
        <f>IF(AND(OR($R$3=0,$R$3=1),T20="Y"),Z14,IF(AND(OR($R$3=2,$R$3=3),T14="Y"),Z14,IF(AND(OR($R$3=4,$R$3=5),T20="Y"),Z14,IF(AND(OR($R$3=6,$R$3=7),T26="Y"),Z14,IF(AND(OR($R$3=8,$R$3=9),M28="Y"),Z14,"")))))</f>
        <v>14</v>
      </c>
      <c r="G48" s="25"/>
      <c r="H48" s="25"/>
      <c r="I48" s="34">
        <f>IF(AND(OR($Q$3=0,$Q$3=1),P8="Y"),V27,IF(AND(OR($Q$3=2,$Q$3=3),P14="Y"),V27,IF(AND(OR($Q$3=4,$Q$3=5),P20="Y"),V27,IF(AND(OR($Q$3=6,$Q$3=7),P26="Y"),V27,IF(AND(OR($Q$3=8,$Q$3=9),I28="Y"),V27,"")))))</f>
      </c>
      <c r="J48" s="35">
        <f>IF(AND(OR($Q$3=0,$Q$3=1),Q8="Y"),W27,IF(AND(OR($Q$3=2,$Q$3=3),Q14="Y"),W27,IF(AND(OR($Q$3=4,$Q$3=5),Q20="Y"),W27,IF(AND(OR($Q$3=6,$Q$3=7),Q26="Y"),W27,IF(AND(OR($Q$3=8,$Q$3=9),J28="Y"),W27,"")))))</f>
      </c>
      <c r="K48" s="36">
        <f>IF(AND(OR($Q$3=0,$Q$3=1),R8="Y"),X27,IF(AND(OR($Q$3=2,$Q$3=3),R14="Y"),X27,IF(AND(OR($Q$3=4,$Q$3=5),R20="Y"),X27,IF(AND(OR($Q$3=6,$Q$3=7),R26="Y"),X27,IF(AND(OR($Q$3=8,$Q$3=9),K28="Y"),X27,"")))))</f>
      </c>
      <c r="L48" s="36">
        <f>IF(AND(OR($Q$3=0,$Q$3=1),S8="Y"),Y27,IF(AND(OR($Q$3=2,$Q$3=3),S14="Y"),Y27,IF(AND(OR($Q$3=4,$Q$3=5),S20="Y"),Y27,IF(AND(OR($Q$3=6,$Q$3=7),S26="Y"),Y27,IF(AND(OR($Q$3=8,$Q$3=9),L28="Y"),Y27,"")))))</f>
        <v>48</v>
      </c>
      <c r="M48" s="37">
        <f>IF(AND(OR($Q$3=0,$Q$3=1),T8="Y"),Z27,IF(AND(OR($Q$3=2,$Q$3=3),T14="Y"),Z27,IF(AND(OR($Q$3=4,$Q$3=5),T20="Y"),Z27,IF(AND(OR($Q$3=6,$Q$3=7),T26="Y"),Z27,IF(AND(OR($Q$3=8,$Q$3=9),M28="Y"),Z27,"")))))</f>
      </c>
      <c r="N48" s="55"/>
      <c r="O48" s="22"/>
      <c r="P48" s="22"/>
      <c r="Q48" s="22"/>
    </row>
    <row r="49" spans="1:17" ht="38.25" customHeight="1" thickBot="1">
      <c r="A49" s="55"/>
      <c r="B49" s="38">
        <f>IF(AND(OR($R$3=0,$R$3=1),P21="Y"),V15,IF(AND(OR($R$3=2,$R$3=3),P15="Y"),V15,IF(AND(OR($R$3=4,$R$3=5),P21="Y"),V15,IF(AND(OR($R$3=6,$R$3=7),P27="Y"),V15,IF(AND(OR($R$3=8,$R$3=9),I29="Y"),V15,"")))))</f>
        <v>7</v>
      </c>
      <c r="C49" s="39">
        <f>IF(AND(OR($R$3=0,$R$3=1),Q21="Y"),W15,IF(AND(OR($R$3=2,$R$3=3),Q15="Y"),W15,IF(AND(OR($R$3=4,$R$3=5),Q21="Y"),W15,IF(AND(OR($R$3=6,$R$3=7),Q27="Y"),W15,IF(AND(OR($R$3=8,$R$3=9),J29="Y"),W15,"")))))</f>
      </c>
      <c r="D49" s="40">
        <f>IF(AND(OR($R$3=0,$R$3=1),R21="Y"),X15,IF(AND(OR($R$3=2,$R$3=3),R15="Y"),X15,IF(AND(OR($R$3=4,$R$3=5),R21="Y"),X15,IF(AND(OR($R$3=6,$R$3=7),R27="Y"),X15,IF(AND(OR($R$3=8,$R$3=9),K29="Y"),X15,"")))))</f>
      </c>
      <c r="E49" s="40">
        <f>IF(AND(OR($R$3=0,$R$3=1),S21="Y"),Y15,IF(AND(OR($R$3=2,$R$3=3),S15="Y"),Y15,IF(AND(OR($R$3=4,$R$3=5),S21="Y"),Y15,IF(AND(OR($R$3=6,$R$3=7),S27="Y"),Y15,IF(AND(OR($R$3=8,$R$3=9),L29="Y"),Y15,"")))))</f>
        <v>49</v>
      </c>
      <c r="F49" s="41">
        <f>IF(AND(OR($R$3=0,$R$3=1),T21="Y"),Z15,IF(AND(OR($R$3=2,$R$3=3),T15="Y"),Z15,IF(AND(OR($R$3=4,$R$3=5),T21="Y"),Z15,IF(AND(OR($R$3=6,$R$3=7),T27="Y"),Z15,IF(AND(OR($R$3=8,$R$3=9),M29="Y"),Z15,"")))))</f>
      </c>
      <c r="G49" s="25"/>
      <c r="H49" s="25"/>
      <c r="I49" s="38">
        <f>IF(AND(OR($Q$3=0,$Q$3=1),P9="Y"),V28,IF(AND(OR($Q$3=2,$Q$3=3),P15="Y"),V28,IF(AND(OR($Q$3=4,$Q$3=5),P21="Y"),V28,IF(AND(OR($Q$3=6,$Q$3=7),P27="Y"),V28,IF(AND(OR($Q$3=8,$Q$3=9),I29="Y"),V28,"")))))</f>
      </c>
      <c r="J49" s="39">
        <f>IF(AND(OR($Q$3=0,$Q$3=1),Q9="Y"),W28,IF(AND(OR($Q$3=2,$Q$3=3),Q15="Y"),W28,IF(AND(OR($Q$3=4,$Q$3=5),Q21="Y"),W28,IF(AND(OR($Q$3=6,$Q$3=7),Q27="Y"),W28,IF(AND(OR($Q$3=8,$Q$3=9),J29="Y"),W28,"")))))</f>
        <v>48</v>
      </c>
      <c r="K49" s="40">
        <f>IF(AND(OR($Q$3=0,$Q$3=1),R9="Y"),X28,IF(AND(OR($Q$3=2,$Q$3=3),R15="Y"),X28,IF(AND(OR($Q$3=4,$Q$3=5),R21="Y"),X28,IF(AND(OR($Q$3=6,$Q$3=7),R27="Y"),X28,IF(AND(OR($Q$3=8,$Q$3=9),K29="Y"),X28,"")))))</f>
      </c>
      <c r="L49" s="40">
        <f>IF(AND(OR($Q$3=0,$Q$3=1),S9="Y"),Y28,IF(AND(OR($Q$3=2,$Q$3=3),S15="Y"),Y28,IF(AND(OR($Q$3=4,$Q$3=5),S21="Y"),Y28,IF(AND(OR($Q$3=6,$Q$3=7),S27="Y"),Y28,IF(AND(OR($Q$3=8,$Q$3=9),L29="Y"),Y28,"")))))</f>
      </c>
      <c r="M49" s="41">
        <f>IF(AND(OR($Q$3=0,$Q$3=1),T9="Y"),Z28,IF(AND(OR($Q$3=2,$Q$3=3),T15="Y"),Z28,IF(AND(OR($Q$3=4,$Q$3=5),T21="Y"),Z28,IF(AND(OR($Q$3=6,$Q$3=7),T27="Y"),Z28,IF(AND(OR($Q$3=8,$Q$3=9),M29="Y"),Z28,"")))))</f>
      </c>
      <c r="N49" s="55"/>
      <c r="O49" s="22"/>
      <c r="P49" s="22"/>
      <c r="Q49" s="22"/>
    </row>
    <row r="50" spans="1:17" ht="18">
      <c r="A50" s="5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55"/>
      <c r="O50" s="22"/>
      <c r="P50" s="22"/>
      <c r="Q50" s="22"/>
    </row>
    <row r="51" spans="1:17" ht="18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22"/>
      <c r="P51" s="22"/>
      <c r="Q51" s="22"/>
    </row>
    <row r="52" spans="1:17" ht="18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8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8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8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8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8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8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8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8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8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8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</sheetData>
  <sheetProtection password="C536" sheet="1" objects="1" scenarios="1"/>
  <dataValidations count="1">
    <dataValidation type="list" allowBlank="1" showInputMessage="1" showErrorMessage="1" sqref="D34">
      <formula1>"1,2,3,4"</formula1>
    </dataValidation>
  </dataValidations>
  <printOptions/>
  <pageMargins left="0.5905511811023623" right="0.5905511811023623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2007-10-11T18:34:20Z</cp:lastPrinted>
  <dcterms:created xsi:type="dcterms:W3CDTF">2007-10-01T15:54:22Z</dcterms:created>
  <dcterms:modified xsi:type="dcterms:W3CDTF">2007-10-11T18:34:37Z</dcterms:modified>
  <cp:category/>
  <cp:version/>
  <cp:contentType/>
  <cp:contentStatus/>
</cp:coreProperties>
</file>